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Sheet1!#REF!</definedName>
    <definedName name="_xlnm.Print_Area" localSheetId="1">Sheet1!$A$1:$N$71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<sst xmlns="http://schemas.openxmlformats.org/spreadsheetml/2006/main" count="368" uniqueCount="273">
  <si>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</si>
  <si>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</si>
  <si>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</si>
  <si>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</si>
  <si>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</si>
  <si>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</si>
  <si>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</si>
  <si>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</si>
  <si>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</si>
  <si>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</si>
  <si>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</si>
  <si>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</si>
  <si>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</si>
  <si>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</si>
  <si>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</si>
  <si>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</si>
  <si>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</si>
  <si>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</si>
  <si>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</si>
  <si>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</si>
  <si>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</si>
  <si>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</si>
  <si>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</si>
  <si>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</si>
  <si>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</si>
  <si>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</si>
  <si>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</si>
  <si>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</si>
  <si>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</si>
  <si>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</si>
  <si>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</si>
  <si>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</si>
  <si>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</si>
  <si>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</si>
  <si>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</si>
  <si>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</si>
  <si>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</si>
  <si>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</si>
  <si>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</si>
  <si>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</si>
  <si>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</si>
  <si>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</si>
  <si>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</si>
  <si>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</si>
  <si>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</si>
  <si>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</si>
  <si>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</si>
  <si>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</si>
  <si>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</si>
  <si>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</si>
  <si>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</si>
  <si>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</si>
  <si>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</si>
  <si>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</si>
  <si>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</si>
  <si>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</si>
  <si>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CFS</t>
  </si>
  <si>
    <t>EXP</t>
  </si>
  <si>
    <t>RSS</t>
  </si>
  <si>
    <t>D BLK CLINKER @ B.9/10</t>
  </si>
  <si>
    <t xml:space="preserve">OTHERS VESSELS </t>
  </si>
  <si>
    <t>VESSEL NAME</t>
  </si>
  <si>
    <t xml:space="preserve">VESSEL NAME </t>
  </si>
  <si>
    <t>CONVENTIONAL VESSELS</t>
  </si>
  <si>
    <t>CONTAINER VESSELS</t>
  </si>
  <si>
    <t>CMA</t>
  </si>
  <si>
    <t>V7RZ9</t>
  </si>
  <si>
    <t>HD-01/19</t>
  </si>
  <si>
    <t>29-05-19</t>
  </si>
  <si>
    <t>D BLK FERTILIZER</t>
  </si>
  <si>
    <t xml:space="preserve">  HALANDRIANI</t>
  </si>
  <si>
    <t>A8UW8</t>
  </si>
  <si>
    <t>30-05-19</t>
  </si>
  <si>
    <t>L 300/-F</t>
  </si>
  <si>
    <t xml:space="preserve">   MSC CAPRI</t>
  </si>
  <si>
    <t>MCPR-2019</t>
  </si>
  <si>
    <t xml:space="preserve">  ELISSEOS</t>
  </si>
  <si>
    <t>A8LI4</t>
  </si>
  <si>
    <t>EL-02/19</t>
  </si>
  <si>
    <t xml:space="preserve">        NIL</t>
  </si>
  <si>
    <t>31-05-19</t>
  </si>
  <si>
    <t>D IRON PIPES</t>
  </si>
  <si>
    <t>T2ZM4</t>
  </si>
  <si>
    <t xml:space="preserve">        31.05.2019  1100 POLAR BRIGHT   250  11.75  STR  D  76294  MOGAS @ KOT JETTY</t>
  </si>
  <si>
    <t>PIL</t>
  </si>
  <si>
    <t>03-06-19</t>
  </si>
  <si>
    <t>9766-2019-0738</t>
  </si>
  <si>
    <t>STA</t>
  </si>
  <si>
    <t>HOHJ</t>
  </si>
  <si>
    <t>3FFS3</t>
  </si>
  <si>
    <t>59A</t>
  </si>
  <si>
    <t xml:space="preserve">  COSMOS ACE</t>
  </si>
  <si>
    <t>3FWL8</t>
  </si>
  <si>
    <t>184A</t>
  </si>
  <si>
    <t>9763-2019-0741</t>
  </si>
  <si>
    <t>0574-2019-0750</t>
  </si>
  <si>
    <t>6043-2019-0752</t>
  </si>
  <si>
    <t>9703-2019-0748</t>
  </si>
  <si>
    <t xml:space="preserve"> VESSEL NAME</t>
  </si>
  <si>
    <t xml:space="preserve">D FUELOIL @SOT JETTY&amp;MBK WHARF </t>
  </si>
  <si>
    <t xml:space="preserve">   LAVENDER ACE</t>
  </si>
  <si>
    <t xml:space="preserve"> TANKERS VESSELS</t>
  </si>
  <si>
    <t xml:space="preserve">   BLUE GATE</t>
  </si>
  <si>
    <t xml:space="preserve">   MSC CHERYL 3</t>
  </si>
  <si>
    <t>D5ES9</t>
  </si>
  <si>
    <t>OM923A/OM925R</t>
  </si>
  <si>
    <t>L 350/-F</t>
  </si>
  <si>
    <t xml:space="preserve">   MSC ISHYKA</t>
  </si>
  <si>
    <t>A8UW7</t>
  </si>
  <si>
    <t>ZN923A/ZN925R</t>
  </si>
  <si>
    <t>20/06/2019  0600</t>
  </si>
  <si>
    <t>10-06-19</t>
  </si>
  <si>
    <t xml:space="preserve">  LOWLANDS MIMOSA</t>
  </si>
  <si>
    <t>HPTF</t>
  </si>
  <si>
    <t>01/19</t>
  </si>
  <si>
    <t>19/06/2019  0600</t>
  </si>
  <si>
    <t xml:space="preserve">   MAERSK BENTONVILLE</t>
  </si>
  <si>
    <t>OZCZ2</t>
  </si>
  <si>
    <t xml:space="preserve"> MERCURY LEADER</t>
  </si>
  <si>
    <t>7JZX</t>
  </si>
  <si>
    <t>019</t>
  </si>
  <si>
    <t>EAC</t>
  </si>
  <si>
    <t>924S/926N</t>
  </si>
  <si>
    <t>L 800/1400  MTS</t>
  </si>
  <si>
    <t xml:space="preserve">   MAERSK JALAN</t>
  </si>
  <si>
    <t>9V3581</t>
  </si>
  <si>
    <t>922S/926N</t>
  </si>
  <si>
    <t>23/06/2019  0600</t>
  </si>
  <si>
    <t>L 300/450  MTS</t>
  </si>
  <si>
    <t>21/06/2019  0600</t>
  </si>
  <si>
    <t xml:space="preserve">   NAVIOS VERANO</t>
  </si>
  <si>
    <t>D7JY3</t>
  </si>
  <si>
    <t>922W/925E</t>
  </si>
  <si>
    <t>L 120/600  MTS</t>
  </si>
  <si>
    <t>055</t>
  </si>
  <si>
    <t>V7CB4</t>
  </si>
  <si>
    <t xml:space="preserve">  MORNING CAPO</t>
  </si>
  <si>
    <t xml:space="preserve">  MORNING CAROL</t>
  </si>
  <si>
    <t>C6DI6</t>
  </si>
  <si>
    <t>102</t>
  </si>
  <si>
    <t xml:space="preserve">  KIRSTEN MAERSK</t>
  </si>
  <si>
    <t>OYDH2</t>
  </si>
  <si>
    <t>MCHL-2019-0757</t>
  </si>
  <si>
    <t>815-2019-0734</t>
  </si>
  <si>
    <t>3CM-2019-0733</t>
  </si>
  <si>
    <t>G58-2019-0735</t>
  </si>
  <si>
    <t>MISH-2019-0756</t>
  </si>
  <si>
    <t xml:space="preserve">   KOTA GEMAR</t>
  </si>
  <si>
    <t>VRYC4</t>
  </si>
  <si>
    <t>KGNMR0220W/KGMR0220E</t>
  </si>
  <si>
    <t>L 170/1000  MTS</t>
  </si>
  <si>
    <t xml:space="preserve">   KOTA GEMBIRA</t>
  </si>
  <si>
    <t>9VIE6</t>
  </si>
  <si>
    <t>25/06/2019  0600</t>
  </si>
  <si>
    <t>L 90/400  MTS</t>
  </si>
  <si>
    <t>KGBR0205W/KGBR0205E</t>
  </si>
  <si>
    <t>GBR-2019-0775</t>
  </si>
  <si>
    <t>GMR-2019-0776</t>
  </si>
  <si>
    <t>9658-2019-0777</t>
  </si>
  <si>
    <t>9774-2019-0779</t>
  </si>
  <si>
    <t xml:space="preserve">   X-PRESS KILIMANJARO</t>
  </si>
  <si>
    <t>A8JX3</t>
  </si>
  <si>
    <t>19102W</t>
  </si>
  <si>
    <t>L 360/1150  MTS</t>
  </si>
  <si>
    <t>4122-2019</t>
  </si>
  <si>
    <t>11-06-19</t>
  </si>
  <si>
    <t xml:space="preserve">   EVER DAINTY</t>
  </si>
  <si>
    <t>9V7951</t>
  </si>
  <si>
    <t>139W-139E</t>
  </si>
  <si>
    <t>DANT-2019</t>
  </si>
  <si>
    <t>EVG</t>
  </si>
  <si>
    <t>L 550/1300  MTS</t>
  </si>
  <si>
    <t xml:space="preserve">  LE MIN</t>
  </si>
  <si>
    <t>BOQF</t>
  </si>
  <si>
    <t>24/06/2019  0600</t>
  </si>
  <si>
    <t>D GEN. CARGO &amp; EQUIPMENT</t>
  </si>
  <si>
    <t xml:space="preserve">  FENG HUANG SONG</t>
  </si>
  <si>
    <t>VRET6</t>
  </si>
  <si>
    <t>6417-2019</t>
  </si>
  <si>
    <t>12-06-19</t>
  </si>
  <si>
    <t>2562-2019</t>
  </si>
  <si>
    <t>21/06/2019 1300</t>
  </si>
  <si>
    <t>5IM470</t>
  </si>
  <si>
    <t>012/19</t>
  </si>
  <si>
    <t>DRY DOCKING @AMGECO</t>
  </si>
  <si>
    <t>6301-2019</t>
  </si>
  <si>
    <t xml:space="preserve">   UNITED SPIRIT 1</t>
  </si>
  <si>
    <t>8243-2019-0784</t>
  </si>
  <si>
    <t xml:space="preserve">  MELATI DUA</t>
  </si>
  <si>
    <t>T2MH4</t>
  </si>
  <si>
    <t>03/19</t>
  </si>
  <si>
    <t>D VEG. OIL</t>
  </si>
  <si>
    <t>L 120/- F</t>
  </si>
  <si>
    <t xml:space="preserve">   KUMASI</t>
  </si>
  <si>
    <t>C6ZN5</t>
  </si>
  <si>
    <t>0NL2GN1MA</t>
  </si>
  <si>
    <t>L ILMENITE MINERAL SAND @BTL</t>
  </si>
  <si>
    <t xml:space="preserve">  VENUS HALO</t>
  </si>
  <si>
    <t>19/06/2019  2300</t>
  </si>
  <si>
    <t xml:space="preserve">  PPS TOMO</t>
  </si>
  <si>
    <t>9V5566</t>
  </si>
  <si>
    <t>23/19</t>
  </si>
  <si>
    <t>23/06/2019 0600</t>
  </si>
  <si>
    <t>NSM</t>
  </si>
  <si>
    <t>13-06-19</t>
  </si>
  <si>
    <t>D BLK WHEAT @ GBHL</t>
  </si>
  <si>
    <t>FBV20470</t>
  </si>
  <si>
    <t>D STEEL PRODUCTS &amp; BLK SOY BEANS</t>
  </si>
  <si>
    <t xml:space="preserve">  SEA BRAVE</t>
  </si>
  <si>
    <t>V7UC5</t>
  </si>
  <si>
    <t>FBV20426</t>
  </si>
  <si>
    <t>9128-2019-0787</t>
  </si>
  <si>
    <t>22/06/2019 0600</t>
  </si>
  <si>
    <t>SOC</t>
  </si>
  <si>
    <t>14-06-19</t>
  </si>
  <si>
    <t xml:space="preserve">  HOEGH OSLO</t>
  </si>
  <si>
    <t>LAEK7</t>
  </si>
  <si>
    <t>084</t>
  </si>
  <si>
    <t>27/06/2019  0600</t>
  </si>
  <si>
    <t>D STEEL COILS</t>
  </si>
  <si>
    <t xml:space="preserve">  KAMARI</t>
  </si>
  <si>
    <t>V7YP2</t>
  </si>
  <si>
    <t>24/19</t>
  </si>
  <si>
    <t>8693-2019</t>
  </si>
  <si>
    <t xml:space="preserve">   EMIRATES ASANTE</t>
  </si>
  <si>
    <t>CQIX</t>
  </si>
  <si>
    <t>01923S</t>
  </si>
  <si>
    <t>L 330/1000  MTS</t>
  </si>
  <si>
    <t>EAE-2019</t>
  </si>
  <si>
    <t>KUMS-2019</t>
  </si>
  <si>
    <t xml:space="preserve">D MOGAS @KOT JETTY </t>
  </si>
  <si>
    <t xml:space="preserve">  LR2 POSEIDON</t>
  </si>
  <si>
    <t>VREV2</t>
  </si>
  <si>
    <t>21/06/2019  1200</t>
  </si>
  <si>
    <t>ZN924R/XA826A</t>
  </si>
  <si>
    <t>26/06/2019  0600</t>
  </si>
  <si>
    <t>15-06-19</t>
  </si>
  <si>
    <t>L 600/- F</t>
  </si>
  <si>
    <t xml:space="preserve">  MSC POSITANO</t>
  </si>
  <si>
    <t>9HA3637</t>
  </si>
  <si>
    <t>JM924A/JM926R</t>
  </si>
  <si>
    <t>PST-2019</t>
  </si>
  <si>
    <t>23/06/2019  1400</t>
  </si>
  <si>
    <t xml:space="preserve">      17.06.2019          HW   0414      3.0             HW        1624              3.6            LW       1000        0.6       LW       2245          0.4</t>
  </si>
  <si>
    <t xml:space="preserve">        15.06.2019  1920  MSC CAPRI   208  10.7   MSC   D 450    300  MTS</t>
  </si>
  <si>
    <t>9777-2019</t>
  </si>
  <si>
    <t>16-06-19</t>
  </si>
  <si>
    <t>L 254/- F</t>
  </si>
  <si>
    <t>5BAA</t>
  </si>
  <si>
    <t>0NL2IN1MA</t>
  </si>
  <si>
    <t xml:space="preserve">   BERMUDA</t>
  </si>
  <si>
    <t>A8TX8</t>
  </si>
  <si>
    <t>02S38N1MA</t>
  </si>
  <si>
    <t>L 190/850  MTS</t>
  </si>
  <si>
    <t xml:space="preserve">   CMA-CGM UTRILLO</t>
  </si>
  <si>
    <t xml:space="preserve">      18.06.2019          HW   0452     3.0             HW        1701              3.6            LW       1037        0.6       LW       2321          0.4</t>
  </si>
  <si>
    <t xml:space="preserve">                                                                                                           SHIPS EXPECTED IN THE NEXT 14 DAYS FROM  17- JUNE-2019      </t>
  </si>
  <si>
    <t xml:space="preserve">        17.06.2019  0235  MAERSK KEIRA  183   10.7  STR  D  32567  FUEL OIL @ SOT</t>
  </si>
  <si>
    <t xml:space="preserve">        16.06.2019  0900  SKS DOURO   250  12.5   STR  D  86000  GASOIL @ KOT JETTY</t>
  </si>
  <si>
    <t xml:space="preserve">        09.06.2019  1730  SEA PECOS   250  12.6   STR  D  85042  GASOIL @ KOT JETTY</t>
  </si>
  <si>
    <t xml:space="preserve">        15.06.2019  2020  HC JANA ROSA   160  7   ISS  L  11000  RUTILE MINERAL SAND @BTL</t>
  </si>
  <si>
    <t>6047-2019-0793</t>
  </si>
  <si>
    <t>9776-2019-0794</t>
  </si>
  <si>
    <t>OSLO-2019-0801</t>
  </si>
  <si>
    <t>8097-2019-0792</t>
  </si>
  <si>
    <t>MNO-2019-0799</t>
  </si>
  <si>
    <t>BRMD-2019-0803</t>
  </si>
  <si>
    <t>CCUT-2019-0802</t>
  </si>
  <si>
    <t>20/06/2019  2200</t>
  </si>
  <si>
    <t>22/06/2019  0600</t>
  </si>
  <si>
    <t>18/06/2019  2000</t>
  </si>
  <si>
    <t>18/06/2019  2300</t>
  </si>
  <si>
    <t>WSS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</si>
</sst>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9" xfId="0" quotePrefix="1" applyNumberFormat="1" applyFont="1" applyBorder="1" applyAlignment="1">
      <alignment horizontal="lef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5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2" borderId="15" xfId="0" applyFont="1" applyFill="1" applyBorder="1" applyAlignment="1"/>
    <xf numFmtId="0" fontId="4" fillId="3" borderId="16" xfId="0" applyFont="1" applyFill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15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22" fontId="4" fillId="5" borderId="4" xfId="0" quotePrefix="1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/>
    </xf>
    <xf numFmtId="0" fontId="6" fillId="5" borderId="4" xfId="0" quotePrefix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20" xfId="0" applyNumberFormat="1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203968"/>
        <c:axId val="197200832"/>
      </c:barChart>
      <c:catAx>
        <c:axId val="1972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200832"/>
        <c:crosses val="autoZero"/>
        <c:auto val="1"/>
        <c:lblAlgn val="ctr"/>
        <c:lblOffset val="100"/>
        <c:noMultiLvlLbl val="0"/>
      </c:catAx>
      <c:valAx>
        <c:axId val="1972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203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01"/>
  <sheetViews>
    <sheetView showGridLines="0" tabSelected="1" topLeftCell="A34" zoomScale="21" zoomScaleNormal="21" zoomScaleSheetLayoutView="17" zoomScalePageLayoutView="10" workbookViewId="0">
      <selection activeCell="N62" sqref="N62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7.8554687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39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28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5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5"/>
      <c r="Q4" s="1"/>
      <c r="R4" s="1"/>
    </row>
    <row r="5" spans="1:252" s="61" customFormat="1" ht="63" customHeight="1" x14ac:dyDescent="0.95">
      <c r="A5" s="27" t="s">
        <v>256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9">
        <f ca="1">NOW()+14</f>
        <v>43647.486999768516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</row>
    <row r="6" spans="1:252" s="63" customFormat="1" ht="59.25" customHeight="1" x14ac:dyDescent="0.95">
      <c r="A6" s="27" t="s">
        <v>64</v>
      </c>
      <c r="B6" s="26"/>
      <c r="C6" s="26"/>
      <c r="D6" s="45"/>
      <c r="E6" s="45"/>
      <c r="F6" s="45" t="s">
        <v>32</v>
      </c>
      <c r="G6" s="47"/>
      <c r="H6" s="45"/>
      <c r="I6" s="45"/>
      <c r="J6" s="45"/>
      <c r="K6" s="48"/>
      <c r="L6" s="37"/>
      <c r="M6" s="37"/>
      <c r="N6" s="62"/>
    </row>
    <row r="7" spans="1:252" s="66" customFormat="1" ht="86.1" customHeight="1" x14ac:dyDescent="0.95">
      <c r="A7" s="28" t="s">
        <v>62</v>
      </c>
      <c r="B7" s="174" t="s">
        <v>35</v>
      </c>
      <c r="C7" s="174"/>
      <c r="D7" s="64" t="s">
        <v>8</v>
      </c>
      <c r="E7" s="30" t="s">
        <v>33</v>
      </c>
      <c r="F7" s="65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90" t="s">
        <v>13</v>
      </c>
    </row>
    <row r="8" spans="1:252" s="113" customFormat="1" ht="78" hidden="1" customHeight="1" x14ac:dyDescent="0.85">
      <c r="A8" s="105" t="s">
        <v>48</v>
      </c>
      <c r="B8" s="175" t="s">
        <v>53</v>
      </c>
      <c r="C8" s="176"/>
      <c r="D8" s="106" t="s">
        <v>49</v>
      </c>
      <c r="E8" s="114" t="s">
        <v>50</v>
      </c>
      <c r="F8" s="107" t="s">
        <v>54</v>
      </c>
      <c r="G8" s="108">
        <v>221.6</v>
      </c>
      <c r="H8" s="109">
        <v>11.4</v>
      </c>
      <c r="I8" s="109" t="s">
        <v>51</v>
      </c>
      <c r="J8" s="109">
        <v>238</v>
      </c>
      <c r="K8" s="109">
        <v>114</v>
      </c>
      <c r="L8" s="110"/>
      <c r="M8" s="111" t="s">
        <v>47</v>
      </c>
      <c r="N8" s="112" t="s">
        <v>52</v>
      </c>
    </row>
    <row r="9" spans="1:252" s="113" customFormat="1" ht="78" hidden="1" customHeight="1" x14ac:dyDescent="0.85">
      <c r="A9" s="105" t="s">
        <v>41</v>
      </c>
      <c r="B9" s="175" t="s">
        <v>42</v>
      </c>
      <c r="C9" s="176"/>
      <c r="D9" s="106" t="s">
        <v>39</v>
      </c>
      <c r="E9" s="114" t="s">
        <v>43</v>
      </c>
      <c r="F9" s="107" t="s">
        <v>55</v>
      </c>
      <c r="G9" s="108">
        <v>264</v>
      </c>
      <c r="H9" s="109">
        <v>12.5</v>
      </c>
      <c r="I9" s="109" t="s">
        <v>26</v>
      </c>
      <c r="J9" s="109">
        <v>1080</v>
      </c>
      <c r="K9" s="109">
        <v>850</v>
      </c>
      <c r="L9" s="110"/>
      <c r="M9" s="111" t="s">
        <v>40</v>
      </c>
      <c r="N9" s="112" t="s">
        <v>44</v>
      </c>
    </row>
    <row r="10" spans="1:252" ht="86.1" customHeight="1" x14ac:dyDescent="0.95">
      <c r="A10" s="18" t="s">
        <v>103</v>
      </c>
      <c r="B10" s="180" t="s">
        <v>142</v>
      </c>
      <c r="C10" s="181"/>
      <c r="D10" s="142" t="s">
        <v>104</v>
      </c>
      <c r="E10" s="142" t="s">
        <v>105</v>
      </c>
      <c r="F10" s="67" t="s">
        <v>198</v>
      </c>
      <c r="G10" s="18">
        <v>207</v>
      </c>
      <c r="H10" s="152">
        <v>11.4</v>
      </c>
      <c r="I10" s="151" t="s">
        <v>29</v>
      </c>
      <c r="J10" s="151">
        <v>450</v>
      </c>
      <c r="K10" s="151">
        <v>350</v>
      </c>
      <c r="L10" s="151"/>
      <c r="M10" s="100" t="s">
        <v>111</v>
      </c>
      <c r="N10" s="101" t="s">
        <v>106</v>
      </c>
      <c r="Q10" s="1"/>
      <c r="R10" s="1"/>
    </row>
    <row r="11" spans="1:252" ht="86.1" customHeight="1" x14ac:dyDescent="0.95">
      <c r="A11" s="18" t="s">
        <v>130</v>
      </c>
      <c r="B11" s="178" t="s">
        <v>145</v>
      </c>
      <c r="C11" s="179"/>
      <c r="D11" s="142" t="s">
        <v>131</v>
      </c>
      <c r="E11" s="142" t="s">
        <v>132</v>
      </c>
      <c r="F11" s="67" t="s">
        <v>268</v>
      </c>
      <c r="G11" s="18">
        <v>239</v>
      </c>
      <c r="H11" s="152">
        <v>12</v>
      </c>
      <c r="I11" s="151" t="s">
        <v>26</v>
      </c>
      <c r="J11" s="151">
        <v>848</v>
      </c>
      <c r="K11" s="151">
        <v>720</v>
      </c>
      <c r="L11" s="151"/>
      <c r="M11" s="100" t="s">
        <v>111</v>
      </c>
      <c r="N11" s="101" t="s">
        <v>133</v>
      </c>
      <c r="Q11" s="1"/>
      <c r="R11" s="1"/>
    </row>
    <row r="12" spans="1:252" s="102" customFormat="1" ht="86.1" customHeight="1" x14ac:dyDescent="0.95">
      <c r="A12" s="98" t="s">
        <v>193</v>
      </c>
      <c r="B12" s="182" t="s">
        <v>229</v>
      </c>
      <c r="C12" s="183"/>
      <c r="D12" s="103" t="s">
        <v>194</v>
      </c>
      <c r="E12" s="103" t="s">
        <v>195</v>
      </c>
      <c r="F12" s="99" t="s">
        <v>129</v>
      </c>
      <c r="G12" s="98">
        <v>196</v>
      </c>
      <c r="H12" s="139">
        <v>10</v>
      </c>
      <c r="I12" s="138" t="s">
        <v>65</v>
      </c>
      <c r="J12" s="138">
        <v>150</v>
      </c>
      <c r="K12" s="138">
        <v>120</v>
      </c>
      <c r="L12" s="138"/>
      <c r="M12" s="100" t="s">
        <v>165</v>
      </c>
      <c r="N12" s="101" t="s">
        <v>192</v>
      </c>
    </row>
    <row r="13" spans="1:252" ht="86.1" customHeight="1" x14ac:dyDescent="0.95">
      <c r="A13" s="18" t="s">
        <v>224</v>
      </c>
      <c r="B13" s="161" t="s">
        <v>228</v>
      </c>
      <c r="C13" s="162"/>
      <c r="D13" s="142" t="s">
        <v>225</v>
      </c>
      <c r="E13" s="142" t="s">
        <v>226</v>
      </c>
      <c r="F13" s="67" t="s">
        <v>129</v>
      </c>
      <c r="G13" s="18">
        <v>255</v>
      </c>
      <c r="H13" s="159">
        <v>11.5</v>
      </c>
      <c r="I13" s="158" t="s">
        <v>272</v>
      </c>
      <c r="J13" s="158">
        <v>1242</v>
      </c>
      <c r="K13" s="143">
        <v>1330</v>
      </c>
      <c r="L13" s="158"/>
      <c r="M13" s="100" t="s">
        <v>214</v>
      </c>
      <c r="N13" s="101" t="s">
        <v>227</v>
      </c>
      <c r="Q13" s="1"/>
      <c r="R13" s="1"/>
    </row>
    <row r="14" spans="1:252" ht="86.1" customHeight="1" x14ac:dyDescent="0.95">
      <c r="A14" s="18" t="s">
        <v>160</v>
      </c>
      <c r="B14" s="156" t="s">
        <v>164</v>
      </c>
      <c r="C14" s="157"/>
      <c r="D14" s="142" t="s">
        <v>161</v>
      </c>
      <c r="E14" s="142" t="s">
        <v>162</v>
      </c>
      <c r="F14" s="67" t="s">
        <v>129</v>
      </c>
      <c r="G14" s="18">
        <v>260</v>
      </c>
      <c r="H14" s="154">
        <v>12.6</v>
      </c>
      <c r="I14" s="153" t="s">
        <v>58</v>
      </c>
      <c r="J14" s="153">
        <v>1700</v>
      </c>
      <c r="K14" s="153">
        <v>1510</v>
      </c>
      <c r="L14" s="153"/>
      <c r="M14" s="100" t="s">
        <v>165</v>
      </c>
      <c r="N14" s="101" t="s">
        <v>163</v>
      </c>
      <c r="Q14" s="1"/>
      <c r="R14" s="1"/>
    </row>
    <row r="15" spans="1:252" ht="86.1" customHeight="1" x14ac:dyDescent="0.95">
      <c r="A15" s="18" t="s">
        <v>238</v>
      </c>
      <c r="B15" s="167" t="s">
        <v>241</v>
      </c>
      <c r="C15" s="168"/>
      <c r="D15" s="142" t="s">
        <v>239</v>
      </c>
      <c r="E15" s="142" t="s">
        <v>240</v>
      </c>
      <c r="F15" s="67" t="s">
        <v>269</v>
      </c>
      <c r="G15" s="18">
        <v>208</v>
      </c>
      <c r="H15" s="170">
        <v>11.4</v>
      </c>
      <c r="I15" s="169" t="s">
        <v>29</v>
      </c>
      <c r="J15" s="169">
        <v>600</v>
      </c>
      <c r="K15" s="143">
        <v>600</v>
      </c>
      <c r="L15" s="169"/>
      <c r="M15" s="100" t="s">
        <v>236</v>
      </c>
      <c r="N15" s="101" t="s">
        <v>237</v>
      </c>
      <c r="Q15" s="1"/>
      <c r="R15" s="1"/>
    </row>
    <row r="16" spans="1:252" ht="86.1" customHeight="1" x14ac:dyDescent="0.95">
      <c r="A16" s="18" t="s">
        <v>147</v>
      </c>
      <c r="B16" s="178" t="s">
        <v>157</v>
      </c>
      <c r="C16" s="179"/>
      <c r="D16" s="142" t="s">
        <v>148</v>
      </c>
      <c r="E16" s="142" t="s">
        <v>149</v>
      </c>
      <c r="F16" s="67" t="s">
        <v>127</v>
      </c>
      <c r="G16" s="18">
        <v>227</v>
      </c>
      <c r="H16" s="154">
        <v>11</v>
      </c>
      <c r="I16" s="153" t="s">
        <v>84</v>
      </c>
      <c r="J16" s="153">
        <v>950</v>
      </c>
      <c r="K16" s="153">
        <v>1170</v>
      </c>
      <c r="L16" s="153"/>
      <c r="M16" s="100" t="s">
        <v>111</v>
      </c>
      <c r="N16" s="101" t="s">
        <v>150</v>
      </c>
      <c r="Q16" s="1"/>
      <c r="R16" s="1"/>
    </row>
    <row r="17" spans="1:252" ht="86.1" customHeight="1" x14ac:dyDescent="0.95">
      <c r="A17" s="18" t="s">
        <v>124</v>
      </c>
      <c r="B17" s="178" t="s">
        <v>144</v>
      </c>
      <c r="C17" s="179"/>
      <c r="D17" s="142" t="s">
        <v>125</v>
      </c>
      <c r="E17" s="142" t="s">
        <v>126</v>
      </c>
      <c r="F17" s="67" t="s">
        <v>127</v>
      </c>
      <c r="G17" s="18">
        <v>222</v>
      </c>
      <c r="H17" s="152">
        <v>10.9</v>
      </c>
      <c r="I17" s="151" t="s">
        <v>26</v>
      </c>
      <c r="J17" s="151">
        <v>200</v>
      </c>
      <c r="K17" s="143">
        <v>750</v>
      </c>
      <c r="L17" s="151"/>
      <c r="M17" s="100" t="s">
        <v>111</v>
      </c>
      <c r="N17" s="101" t="s">
        <v>128</v>
      </c>
      <c r="Q17" s="1"/>
      <c r="R17" s="1"/>
    </row>
    <row r="18" spans="1:252" ht="86.1" customHeight="1" x14ac:dyDescent="0.95">
      <c r="A18" s="18" t="s">
        <v>166</v>
      </c>
      <c r="B18" s="156" t="s">
        <v>169</v>
      </c>
      <c r="C18" s="157"/>
      <c r="D18" s="142" t="s">
        <v>167</v>
      </c>
      <c r="E18" s="142" t="s">
        <v>168</v>
      </c>
      <c r="F18" s="67" t="s">
        <v>242</v>
      </c>
      <c r="G18" s="18">
        <v>294</v>
      </c>
      <c r="H18" s="154">
        <v>12.6</v>
      </c>
      <c r="I18" s="153" t="s">
        <v>170</v>
      </c>
      <c r="J18" s="153">
        <v>1700</v>
      </c>
      <c r="K18" s="143">
        <v>1850</v>
      </c>
      <c r="L18" s="153"/>
      <c r="M18" s="100" t="s">
        <v>165</v>
      </c>
      <c r="N18" s="101" t="s">
        <v>171</v>
      </c>
      <c r="Q18" s="1"/>
      <c r="R18" s="1"/>
    </row>
    <row r="19" spans="1:252" ht="86.1" customHeight="1" x14ac:dyDescent="0.95">
      <c r="A19" s="18" t="s">
        <v>116</v>
      </c>
      <c r="B19" s="178" t="s">
        <v>143</v>
      </c>
      <c r="C19" s="179"/>
      <c r="D19" s="142" t="s">
        <v>117</v>
      </c>
      <c r="E19" s="142" t="s">
        <v>122</v>
      </c>
      <c r="F19" s="67" t="s">
        <v>174</v>
      </c>
      <c r="G19" s="18">
        <v>294</v>
      </c>
      <c r="H19" s="152">
        <v>13.5</v>
      </c>
      <c r="I19" s="151" t="s">
        <v>26</v>
      </c>
      <c r="J19" s="151">
        <v>1530</v>
      </c>
      <c r="K19" s="151">
        <v>2200</v>
      </c>
      <c r="L19" s="151"/>
      <c r="M19" s="100" t="s">
        <v>111</v>
      </c>
      <c r="N19" s="101" t="s">
        <v>123</v>
      </c>
      <c r="Q19" s="1"/>
      <c r="R19" s="1"/>
    </row>
    <row r="20" spans="1:252" ht="86.1" customHeight="1" x14ac:dyDescent="0.95">
      <c r="A20" s="18" t="s">
        <v>107</v>
      </c>
      <c r="B20" s="178" t="s">
        <v>146</v>
      </c>
      <c r="C20" s="179"/>
      <c r="D20" s="142" t="s">
        <v>108</v>
      </c>
      <c r="E20" s="142" t="s">
        <v>109</v>
      </c>
      <c r="F20" s="67" t="s">
        <v>174</v>
      </c>
      <c r="G20" s="18">
        <v>208</v>
      </c>
      <c r="H20" s="152">
        <v>11.88</v>
      </c>
      <c r="I20" s="151" t="s">
        <v>29</v>
      </c>
      <c r="J20" s="151">
        <v>450</v>
      </c>
      <c r="K20" s="143">
        <v>300</v>
      </c>
      <c r="L20" s="151"/>
      <c r="M20" s="100" t="s">
        <v>111</v>
      </c>
      <c r="N20" s="101" t="s">
        <v>73</v>
      </c>
      <c r="Q20" s="1"/>
      <c r="R20" s="1"/>
    </row>
    <row r="21" spans="1:252" ht="86.1" customHeight="1" x14ac:dyDescent="0.95">
      <c r="A21" s="18" t="s">
        <v>151</v>
      </c>
      <c r="B21" s="178" t="s">
        <v>156</v>
      </c>
      <c r="C21" s="179"/>
      <c r="D21" s="142" t="s">
        <v>152</v>
      </c>
      <c r="E21" s="142" t="s">
        <v>155</v>
      </c>
      <c r="F21" s="67" t="s">
        <v>153</v>
      </c>
      <c r="G21" s="18">
        <v>227</v>
      </c>
      <c r="H21" s="170">
        <v>11</v>
      </c>
      <c r="I21" s="169" t="s">
        <v>84</v>
      </c>
      <c r="J21" s="169">
        <v>550</v>
      </c>
      <c r="K21" s="143">
        <v>490</v>
      </c>
      <c r="L21" s="169"/>
      <c r="M21" s="100" t="s">
        <v>111</v>
      </c>
      <c r="N21" s="101" t="s">
        <v>154</v>
      </c>
      <c r="Q21" s="1"/>
      <c r="R21" s="1"/>
    </row>
    <row r="22" spans="1:252" ht="86.1" customHeight="1" x14ac:dyDescent="0.95">
      <c r="A22" s="18" t="s">
        <v>250</v>
      </c>
      <c r="B22" s="178" t="s">
        <v>266</v>
      </c>
      <c r="C22" s="179"/>
      <c r="D22" s="142" t="s">
        <v>251</v>
      </c>
      <c r="E22" s="142" t="s">
        <v>252</v>
      </c>
      <c r="F22" s="67" t="s">
        <v>153</v>
      </c>
      <c r="G22" s="18">
        <v>259</v>
      </c>
      <c r="H22" s="172">
        <v>11</v>
      </c>
      <c r="I22" s="171" t="s">
        <v>65</v>
      </c>
      <c r="J22" s="171">
        <v>1016</v>
      </c>
      <c r="K22" s="143">
        <v>1040</v>
      </c>
      <c r="L22" s="171"/>
      <c r="M22" s="100" t="s">
        <v>246</v>
      </c>
      <c r="N22" s="101" t="s">
        <v>253</v>
      </c>
      <c r="Q22" s="1"/>
      <c r="R22" s="1"/>
    </row>
    <row r="23" spans="1:252" ht="86.1" customHeight="1" x14ac:dyDescent="0.95">
      <c r="A23" s="18" t="s">
        <v>254</v>
      </c>
      <c r="B23" s="178" t="s">
        <v>267</v>
      </c>
      <c r="C23" s="179"/>
      <c r="D23" s="142" t="s">
        <v>248</v>
      </c>
      <c r="E23" s="142" t="s">
        <v>249</v>
      </c>
      <c r="F23" s="67" t="s">
        <v>235</v>
      </c>
      <c r="G23" s="18">
        <v>196</v>
      </c>
      <c r="H23" s="172">
        <v>11</v>
      </c>
      <c r="I23" s="171" t="s">
        <v>65</v>
      </c>
      <c r="J23" s="171">
        <v>375</v>
      </c>
      <c r="K23" s="143">
        <v>254</v>
      </c>
      <c r="L23" s="171"/>
      <c r="M23" s="100" t="s">
        <v>246</v>
      </c>
      <c r="N23" s="101" t="s">
        <v>247</v>
      </c>
      <c r="Q23" s="1"/>
      <c r="R23" s="1"/>
    </row>
    <row r="24" spans="1:252" ht="86.1" customHeight="1" x14ac:dyDescent="0.95">
      <c r="A24" s="18" t="s">
        <v>74</v>
      </c>
      <c r="B24" s="178" t="s">
        <v>75</v>
      </c>
      <c r="C24" s="179"/>
      <c r="D24" s="142" t="s">
        <v>71</v>
      </c>
      <c r="E24" s="142" t="s">
        <v>234</v>
      </c>
      <c r="F24" s="67" t="s">
        <v>235</v>
      </c>
      <c r="G24" s="18">
        <v>208</v>
      </c>
      <c r="H24" s="154">
        <v>10.1</v>
      </c>
      <c r="I24" s="153" t="s">
        <v>29</v>
      </c>
      <c r="J24" s="153">
        <v>450</v>
      </c>
      <c r="K24" s="143">
        <v>300</v>
      </c>
      <c r="L24" s="153"/>
      <c r="M24" s="100" t="s">
        <v>236</v>
      </c>
      <c r="N24" s="101" t="s">
        <v>73</v>
      </c>
      <c r="Q24" s="1"/>
      <c r="R24" s="1"/>
    </row>
    <row r="25" spans="1:252" s="68" customFormat="1" ht="25.5" customHeight="1" x14ac:dyDescent="0.85">
      <c r="A25" s="74"/>
      <c r="B25" s="83"/>
      <c r="C25" s="83"/>
      <c r="D25" s="69"/>
      <c r="E25" s="82"/>
      <c r="F25" s="70"/>
      <c r="G25" s="71"/>
      <c r="H25" s="69"/>
      <c r="I25" s="69"/>
      <c r="J25" s="69"/>
      <c r="K25" s="69"/>
      <c r="L25" s="72"/>
      <c r="M25" s="73"/>
      <c r="N25" s="91"/>
    </row>
    <row r="26" spans="1:252" s="27" customFormat="1" ht="86.1" customHeight="1" x14ac:dyDescent="0.95">
      <c r="A26" s="35" t="s">
        <v>63</v>
      </c>
      <c r="B26" s="36"/>
      <c r="C26" s="37"/>
      <c r="D26" s="25"/>
      <c r="E26" s="25"/>
      <c r="F26" s="26"/>
      <c r="H26" s="25"/>
      <c r="I26" s="25"/>
      <c r="J26" s="25"/>
      <c r="K26" s="25"/>
      <c r="L26" s="25"/>
      <c r="M26" s="25"/>
      <c r="N26" s="92"/>
    </row>
    <row r="27" spans="1:252" s="96" customFormat="1" ht="86.1" customHeight="1" x14ac:dyDescent="0.85">
      <c r="A27" s="28" t="s">
        <v>62</v>
      </c>
      <c r="B27" s="177" t="s">
        <v>35</v>
      </c>
      <c r="C27" s="177"/>
      <c r="D27" s="93" t="s">
        <v>5</v>
      </c>
      <c r="E27" s="29" t="s">
        <v>17</v>
      </c>
      <c r="F27" s="32" t="s">
        <v>0</v>
      </c>
      <c r="G27" s="31" t="s">
        <v>3</v>
      </c>
      <c r="H27" s="32" t="s">
        <v>1</v>
      </c>
      <c r="I27" s="32" t="s">
        <v>2</v>
      </c>
      <c r="J27" s="32" t="s">
        <v>20</v>
      </c>
      <c r="K27" s="32" t="s">
        <v>4</v>
      </c>
      <c r="L27" s="32" t="s">
        <v>21</v>
      </c>
      <c r="M27" s="32" t="s">
        <v>7</v>
      </c>
      <c r="N27" s="90" t="s">
        <v>6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5"/>
    </row>
    <row r="28" spans="1:252" ht="86.1" customHeight="1" x14ac:dyDescent="0.95">
      <c r="A28" s="18" t="s">
        <v>76</v>
      </c>
      <c r="B28" s="178" t="s">
        <v>97</v>
      </c>
      <c r="C28" s="179"/>
      <c r="D28" s="142" t="s">
        <v>77</v>
      </c>
      <c r="E28" s="142" t="s">
        <v>78</v>
      </c>
      <c r="F28" s="144" t="s">
        <v>270</v>
      </c>
      <c r="G28" s="18">
        <v>190</v>
      </c>
      <c r="H28" s="159">
        <v>11.5</v>
      </c>
      <c r="I28" s="158" t="s">
        <v>57</v>
      </c>
      <c r="J28" s="158">
        <v>43500</v>
      </c>
      <c r="K28" s="143">
        <v>0</v>
      </c>
      <c r="L28" s="158"/>
      <c r="M28" s="100" t="s">
        <v>72</v>
      </c>
      <c r="N28" s="101" t="s">
        <v>59</v>
      </c>
      <c r="Q28" s="1"/>
      <c r="R28" s="1"/>
    </row>
    <row r="29" spans="1:252" ht="86.1" customHeight="1" x14ac:dyDescent="0.95">
      <c r="A29" s="18" t="s">
        <v>118</v>
      </c>
      <c r="B29" s="178" t="s">
        <v>187</v>
      </c>
      <c r="C29" s="179"/>
      <c r="D29" s="142" t="s">
        <v>119</v>
      </c>
      <c r="E29" s="147" t="s">
        <v>120</v>
      </c>
      <c r="F29" s="144" t="s">
        <v>115</v>
      </c>
      <c r="G29" s="18">
        <v>186</v>
      </c>
      <c r="H29" s="152">
        <v>8.9</v>
      </c>
      <c r="I29" s="151" t="s">
        <v>121</v>
      </c>
      <c r="J29" s="151">
        <v>500</v>
      </c>
      <c r="K29" s="143">
        <v>0</v>
      </c>
      <c r="L29" s="151"/>
      <c r="M29" s="100" t="s">
        <v>111</v>
      </c>
      <c r="N29" s="101" t="s">
        <v>34</v>
      </c>
      <c r="Q29" s="1"/>
      <c r="R29" s="1"/>
    </row>
    <row r="30" spans="1:252" ht="86.1" customHeight="1" x14ac:dyDescent="0.95">
      <c r="A30" s="18" t="s">
        <v>91</v>
      </c>
      <c r="B30" s="178" t="s">
        <v>95</v>
      </c>
      <c r="C30" s="179"/>
      <c r="D30" s="142" t="s">
        <v>92</v>
      </c>
      <c r="E30" s="142" t="s">
        <v>93</v>
      </c>
      <c r="F30" s="144" t="s">
        <v>110</v>
      </c>
      <c r="G30" s="18">
        <v>188</v>
      </c>
      <c r="H30" s="149">
        <v>9.1</v>
      </c>
      <c r="I30" s="148" t="s">
        <v>30</v>
      </c>
      <c r="J30" s="148">
        <v>260</v>
      </c>
      <c r="K30" s="143">
        <v>0</v>
      </c>
      <c r="L30" s="148"/>
      <c r="M30" s="100" t="s">
        <v>85</v>
      </c>
      <c r="N30" s="101" t="s">
        <v>34</v>
      </c>
      <c r="Q30" s="1"/>
      <c r="R30" s="1"/>
    </row>
    <row r="31" spans="1:252" ht="86.1" customHeight="1" x14ac:dyDescent="0.95">
      <c r="A31" s="18" t="s">
        <v>136</v>
      </c>
      <c r="B31" s="178" t="s">
        <v>265</v>
      </c>
      <c r="C31" s="179"/>
      <c r="D31" s="142" t="s">
        <v>135</v>
      </c>
      <c r="E31" s="155" t="s">
        <v>134</v>
      </c>
      <c r="F31" s="144" t="s">
        <v>110</v>
      </c>
      <c r="G31" s="18">
        <v>200</v>
      </c>
      <c r="H31" s="152">
        <v>8.5</v>
      </c>
      <c r="I31" s="151" t="s">
        <v>46</v>
      </c>
      <c r="J31" s="151">
        <v>1020</v>
      </c>
      <c r="K31" s="143">
        <v>0</v>
      </c>
      <c r="L31" s="151"/>
      <c r="M31" s="100" t="s">
        <v>111</v>
      </c>
      <c r="N31" s="101" t="s">
        <v>34</v>
      </c>
      <c r="Q31" s="1"/>
      <c r="R31" s="1"/>
    </row>
    <row r="32" spans="1:252" ht="86.1" customHeight="1" x14ac:dyDescent="0.95">
      <c r="A32" s="18" t="s">
        <v>100</v>
      </c>
      <c r="B32" s="178" t="s">
        <v>96</v>
      </c>
      <c r="C32" s="179"/>
      <c r="D32" s="142" t="s">
        <v>89</v>
      </c>
      <c r="E32" s="142" t="s">
        <v>90</v>
      </c>
      <c r="F32" s="144" t="s">
        <v>110</v>
      </c>
      <c r="G32" s="18">
        <v>200</v>
      </c>
      <c r="H32" s="149">
        <v>9</v>
      </c>
      <c r="I32" s="148" t="s">
        <v>30</v>
      </c>
      <c r="J32" s="148">
        <v>483</v>
      </c>
      <c r="K32" s="143">
        <v>0</v>
      </c>
      <c r="L32" s="148"/>
      <c r="M32" s="100" t="s">
        <v>85</v>
      </c>
      <c r="N32" s="101" t="s">
        <v>34</v>
      </c>
      <c r="Q32" s="1"/>
      <c r="R32" s="1"/>
    </row>
    <row r="33" spans="1:252" ht="86.1" customHeight="1" x14ac:dyDescent="0.95">
      <c r="A33" s="18" t="s">
        <v>102</v>
      </c>
      <c r="B33" s="178" t="s">
        <v>86</v>
      </c>
      <c r="C33" s="179"/>
      <c r="D33" s="142" t="s">
        <v>82</v>
      </c>
      <c r="E33" s="147">
        <v>1</v>
      </c>
      <c r="F33" s="99" t="s">
        <v>129</v>
      </c>
      <c r="G33" s="18">
        <v>154</v>
      </c>
      <c r="H33" s="146">
        <v>6</v>
      </c>
      <c r="I33" s="145" t="s">
        <v>30</v>
      </c>
      <c r="J33" s="145">
        <v>3050</v>
      </c>
      <c r="K33" s="143">
        <v>0</v>
      </c>
      <c r="L33" s="145"/>
      <c r="M33" s="100" t="s">
        <v>80</v>
      </c>
      <c r="N33" s="101" t="s">
        <v>81</v>
      </c>
      <c r="Q33" s="1"/>
      <c r="R33" s="1"/>
    </row>
    <row r="34" spans="1:252" s="102" customFormat="1" ht="86.1" customHeight="1" x14ac:dyDescent="0.95">
      <c r="A34" s="98" t="s">
        <v>70</v>
      </c>
      <c r="B34" s="182" t="s">
        <v>94</v>
      </c>
      <c r="C34" s="183"/>
      <c r="D34" s="103" t="s">
        <v>66</v>
      </c>
      <c r="E34" s="103" t="s">
        <v>67</v>
      </c>
      <c r="F34" s="99" t="s">
        <v>233</v>
      </c>
      <c r="G34" s="98">
        <v>151</v>
      </c>
      <c r="H34" s="139">
        <v>11.5</v>
      </c>
      <c r="I34" s="138" t="s">
        <v>57</v>
      </c>
      <c r="J34" s="138">
        <v>10450</v>
      </c>
      <c r="K34" s="104">
        <v>0</v>
      </c>
      <c r="L34" s="138"/>
      <c r="M34" s="100" t="s">
        <v>68</v>
      </c>
      <c r="N34" s="101" t="s">
        <v>69</v>
      </c>
    </row>
    <row r="35" spans="1:252" ht="86.1" customHeight="1" x14ac:dyDescent="0.95">
      <c r="A35" s="18" t="s">
        <v>112</v>
      </c>
      <c r="B35" s="178" t="s">
        <v>159</v>
      </c>
      <c r="C35" s="179"/>
      <c r="D35" s="142" t="s">
        <v>113</v>
      </c>
      <c r="E35" s="155" t="s">
        <v>114</v>
      </c>
      <c r="F35" s="144" t="s">
        <v>181</v>
      </c>
      <c r="G35" s="18">
        <v>200</v>
      </c>
      <c r="H35" s="152">
        <v>11.42</v>
      </c>
      <c r="I35" s="151" t="s">
        <v>56</v>
      </c>
      <c r="J35" s="151">
        <v>50500</v>
      </c>
      <c r="K35" s="143">
        <v>0</v>
      </c>
      <c r="L35" s="151"/>
      <c r="M35" s="100" t="s">
        <v>111</v>
      </c>
      <c r="N35" s="101" t="s">
        <v>69</v>
      </c>
      <c r="Q35" s="1"/>
      <c r="R35" s="1"/>
    </row>
    <row r="36" spans="1:252" ht="86.1" customHeight="1" x14ac:dyDescent="0.95">
      <c r="A36" s="18" t="s">
        <v>215</v>
      </c>
      <c r="B36" s="178" t="s">
        <v>263</v>
      </c>
      <c r="C36" s="179"/>
      <c r="D36" s="142" t="s">
        <v>216</v>
      </c>
      <c r="E36" s="155" t="s">
        <v>217</v>
      </c>
      <c r="F36" s="144" t="s">
        <v>212</v>
      </c>
      <c r="G36" s="18">
        <v>180</v>
      </c>
      <c r="H36" s="159">
        <v>7.8</v>
      </c>
      <c r="I36" s="158" t="s">
        <v>213</v>
      </c>
      <c r="J36" s="158">
        <v>382</v>
      </c>
      <c r="K36" s="143">
        <v>0</v>
      </c>
      <c r="L36" s="158"/>
      <c r="M36" s="100" t="s">
        <v>214</v>
      </c>
      <c r="N36" s="101" t="s">
        <v>34</v>
      </c>
      <c r="Q36" s="1"/>
      <c r="R36" s="1"/>
    </row>
    <row r="37" spans="1:252" ht="86.1" customHeight="1" x14ac:dyDescent="0.95">
      <c r="A37" s="18" t="s">
        <v>199</v>
      </c>
      <c r="B37" s="178" t="s">
        <v>262</v>
      </c>
      <c r="C37" s="179"/>
      <c r="D37" s="142" t="s">
        <v>200</v>
      </c>
      <c r="E37" s="155" t="s">
        <v>201</v>
      </c>
      <c r="F37" s="144" t="s">
        <v>202</v>
      </c>
      <c r="G37" s="18">
        <v>189</v>
      </c>
      <c r="H37" s="159">
        <v>10.5</v>
      </c>
      <c r="I37" s="158" t="s">
        <v>203</v>
      </c>
      <c r="J37" s="158">
        <v>40650</v>
      </c>
      <c r="K37" s="143">
        <v>0</v>
      </c>
      <c r="L37" s="158"/>
      <c r="M37" s="100" t="s">
        <v>204</v>
      </c>
      <c r="N37" s="160" t="s">
        <v>205</v>
      </c>
      <c r="Q37" s="1"/>
      <c r="R37" s="1"/>
    </row>
    <row r="38" spans="1:252" ht="86.1" customHeight="1" x14ac:dyDescent="0.95">
      <c r="A38" s="18" t="s">
        <v>137</v>
      </c>
      <c r="B38" s="178" t="s">
        <v>264</v>
      </c>
      <c r="C38" s="179"/>
      <c r="D38" s="142" t="s">
        <v>138</v>
      </c>
      <c r="E38" s="147" t="s">
        <v>139</v>
      </c>
      <c r="F38" s="144" t="s">
        <v>127</v>
      </c>
      <c r="G38" s="18">
        <v>200</v>
      </c>
      <c r="H38" s="152">
        <v>8.5</v>
      </c>
      <c r="I38" s="151" t="s">
        <v>46</v>
      </c>
      <c r="J38" s="151">
        <v>130</v>
      </c>
      <c r="K38" s="143">
        <v>0</v>
      </c>
      <c r="L38" s="151"/>
      <c r="M38" s="100" t="s">
        <v>111</v>
      </c>
      <c r="N38" s="101" t="s">
        <v>34</v>
      </c>
      <c r="Q38" s="1"/>
      <c r="R38" s="1"/>
    </row>
    <row r="39" spans="1:252" ht="86.1" customHeight="1" x14ac:dyDescent="0.95">
      <c r="A39" s="18" t="s">
        <v>176</v>
      </c>
      <c r="B39" s="178" t="s">
        <v>178</v>
      </c>
      <c r="C39" s="179"/>
      <c r="D39" s="142" t="s">
        <v>177</v>
      </c>
      <c r="E39" s="147">
        <v>64</v>
      </c>
      <c r="F39" s="144" t="s">
        <v>174</v>
      </c>
      <c r="G39" s="18">
        <v>169</v>
      </c>
      <c r="H39" s="154">
        <v>9</v>
      </c>
      <c r="I39" s="153" t="s">
        <v>30</v>
      </c>
      <c r="J39" s="153">
        <v>6000</v>
      </c>
      <c r="K39" s="143">
        <v>0</v>
      </c>
      <c r="L39" s="153"/>
      <c r="M39" s="100" t="s">
        <v>165</v>
      </c>
      <c r="N39" s="150" t="s">
        <v>175</v>
      </c>
      <c r="Q39" s="1"/>
      <c r="R39" s="1"/>
    </row>
    <row r="40" spans="1:252" ht="86.1" customHeight="1" x14ac:dyDescent="0.95">
      <c r="A40" s="18" t="s">
        <v>208</v>
      </c>
      <c r="B40" s="178" t="s">
        <v>245</v>
      </c>
      <c r="C40" s="179"/>
      <c r="D40" s="142" t="s">
        <v>209</v>
      </c>
      <c r="E40" s="147" t="s">
        <v>210</v>
      </c>
      <c r="F40" s="144" t="s">
        <v>174</v>
      </c>
      <c r="G40" s="18">
        <v>177</v>
      </c>
      <c r="H40" s="159">
        <v>9.6</v>
      </c>
      <c r="I40" s="158" t="s">
        <v>87</v>
      </c>
      <c r="J40" s="158">
        <v>24012</v>
      </c>
      <c r="K40" s="143">
        <v>0</v>
      </c>
      <c r="L40" s="158"/>
      <c r="M40" s="100" t="s">
        <v>204</v>
      </c>
      <c r="N40" s="150" t="s">
        <v>207</v>
      </c>
      <c r="Q40" s="1"/>
      <c r="R40" s="1"/>
    </row>
    <row r="41" spans="1:252" ht="86.1" customHeight="1" x14ac:dyDescent="0.95">
      <c r="A41" s="18" t="s">
        <v>172</v>
      </c>
      <c r="B41" s="178" t="s">
        <v>180</v>
      </c>
      <c r="C41" s="179"/>
      <c r="D41" s="142" t="s">
        <v>173</v>
      </c>
      <c r="E41" s="142">
        <v>159</v>
      </c>
      <c r="F41" s="144" t="s">
        <v>174</v>
      </c>
      <c r="G41" s="18">
        <v>169</v>
      </c>
      <c r="H41" s="154">
        <v>9</v>
      </c>
      <c r="I41" s="153" t="s">
        <v>30</v>
      </c>
      <c r="J41" s="153">
        <v>5000</v>
      </c>
      <c r="K41" s="143">
        <v>0</v>
      </c>
      <c r="L41" s="153"/>
      <c r="M41" s="100" t="s">
        <v>165</v>
      </c>
      <c r="N41" s="150" t="s">
        <v>175</v>
      </c>
      <c r="Q41" s="1"/>
      <c r="R41" s="1"/>
    </row>
    <row r="42" spans="1:252" ht="86.1" customHeight="1" x14ac:dyDescent="0.95">
      <c r="A42" s="18" t="s">
        <v>220</v>
      </c>
      <c r="B42" s="178" t="s">
        <v>223</v>
      </c>
      <c r="C42" s="179"/>
      <c r="D42" s="142" t="s">
        <v>221</v>
      </c>
      <c r="E42" s="147" t="s">
        <v>222</v>
      </c>
      <c r="F42" s="144" t="s">
        <v>218</v>
      </c>
      <c r="G42" s="18">
        <v>190</v>
      </c>
      <c r="H42" s="159">
        <v>8.5</v>
      </c>
      <c r="I42" s="158" t="s">
        <v>203</v>
      </c>
      <c r="J42" s="158">
        <v>25934</v>
      </c>
      <c r="K42" s="143">
        <v>0</v>
      </c>
      <c r="L42" s="158"/>
      <c r="M42" s="100" t="s">
        <v>214</v>
      </c>
      <c r="N42" s="150" t="s">
        <v>219</v>
      </c>
      <c r="Q42" s="1"/>
      <c r="R42" s="1"/>
    </row>
    <row r="43" spans="1:252" ht="86.1" customHeight="1" x14ac:dyDescent="0.95">
      <c r="A43" s="18" t="s">
        <v>197</v>
      </c>
      <c r="B43" s="178"/>
      <c r="C43" s="179"/>
      <c r="D43" s="142" t="s">
        <v>88</v>
      </c>
      <c r="E43" s="147" t="s">
        <v>206</v>
      </c>
      <c r="F43" s="144" t="s">
        <v>218</v>
      </c>
      <c r="G43" s="18">
        <v>190</v>
      </c>
      <c r="H43" s="159">
        <v>10</v>
      </c>
      <c r="I43" s="158" t="s">
        <v>30</v>
      </c>
      <c r="J43" s="158">
        <v>0</v>
      </c>
      <c r="K43" s="143">
        <v>53200</v>
      </c>
      <c r="L43" s="158"/>
      <c r="M43" s="100" t="s">
        <v>85</v>
      </c>
      <c r="N43" s="101" t="s">
        <v>196</v>
      </c>
      <c r="Q43" s="1"/>
      <c r="R43" s="1"/>
    </row>
    <row r="44" spans="1:252" s="130" customFormat="1" ht="86.1" customHeight="1" x14ac:dyDescent="0.95">
      <c r="A44" s="116" t="s">
        <v>101</v>
      </c>
      <c r="B44" s="118"/>
      <c r="C44" s="119"/>
      <c r="D44" s="120"/>
      <c r="E44" s="123" t="s">
        <v>14</v>
      </c>
      <c r="F44" s="120"/>
      <c r="G44" s="124"/>
      <c r="H44" s="120"/>
      <c r="I44" s="120"/>
      <c r="J44" s="120"/>
      <c r="K44" s="117"/>
      <c r="L44" s="125"/>
      <c r="M44" s="126"/>
      <c r="N44" s="127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9"/>
    </row>
    <row r="45" spans="1:252" s="27" customFormat="1" ht="85.5" customHeight="1" x14ac:dyDescent="0.95">
      <c r="A45" s="28" t="s">
        <v>61</v>
      </c>
      <c r="B45" s="191" t="s">
        <v>27</v>
      </c>
      <c r="C45" s="192"/>
      <c r="D45" s="38" t="s">
        <v>5</v>
      </c>
      <c r="E45" s="29" t="s">
        <v>19</v>
      </c>
      <c r="F45" s="39" t="s">
        <v>0</v>
      </c>
      <c r="G45" s="40" t="s">
        <v>9</v>
      </c>
      <c r="H45" s="39" t="s">
        <v>1</v>
      </c>
      <c r="I45" s="39" t="s">
        <v>2</v>
      </c>
      <c r="J45" s="39" t="s">
        <v>10</v>
      </c>
      <c r="K45" s="29" t="s">
        <v>11</v>
      </c>
      <c r="L45" s="41" t="s">
        <v>21</v>
      </c>
      <c r="M45" s="42" t="s">
        <v>12</v>
      </c>
      <c r="N45" s="90" t="s">
        <v>13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</row>
    <row r="46" spans="1:252" ht="86.1" customHeight="1" x14ac:dyDescent="0.95">
      <c r="A46" s="18" t="s">
        <v>140</v>
      </c>
      <c r="B46" s="178" t="s">
        <v>158</v>
      </c>
      <c r="C46" s="179"/>
      <c r="D46" s="142" t="s">
        <v>141</v>
      </c>
      <c r="E46" s="142">
        <v>19006</v>
      </c>
      <c r="F46" s="137" t="s">
        <v>271</v>
      </c>
      <c r="G46" s="18">
        <v>183</v>
      </c>
      <c r="H46" s="152">
        <v>10.3</v>
      </c>
      <c r="I46" s="151" t="s">
        <v>56</v>
      </c>
      <c r="J46" s="151">
        <v>19525</v>
      </c>
      <c r="K46" s="143">
        <v>0</v>
      </c>
      <c r="L46" s="151"/>
      <c r="M46" s="100" t="s">
        <v>111</v>
      </c>
      <c r="N46" s="101" t="s">
        <v>99</v>
      </c>
      <c r="Q46" s="1"/>
      <c r="R46" s="1"/>
    </row>
    <row r="47" spans="1:252" ht="86.1" customHeight="1" x14ac:dyDescent="0.95">
      <c r="A47" s="18" t="s">
        <v>231</v>
      </c>
      <c r="B47" s="178" t="s">
        <v>261</v>
      </c>
      <c r="C47" s="179"/>
      <c r="D47" s="142" t="s">
        <v>232</v>
      </c>
      <c r="E47" s="142">
        <v>19501</v>
      </c>
      <c r="F47" s="137" t="s">
        <v>110</v>
      </c>
      <c r="G47" s="18">
        <v>244</v>
      </c>
      <c r="H47" s="166">
        <v>13.25</v>
      </c>
      <c r="I47" s="165" t="s">
        <v>45</v>
      </c>
      <c r="J47" s="165">
        <v>75000</v>
      </c>
      <c r="K47" s="143">
        <v>0</v>
      </c>
      <c r="L47" s="165"/>
      <c r="M47" s="100" t="s">
        <v>214</v>
      </c>
      <c r="N47" s="101" t="s">
        <v>230</v>
      </c>
      <c r="Q47" s="1"/>
      <c r="R47" s="1"/>
    </row>
    <row r="48" spans="1:252" ht="86.1" customHeight="1" x14ac:dyDescent="0.95">
      <c r="A48" s="18" t="s">
        <v>188</v>
      </c>
      <c r="B48" s="178" t="s">
        <v>211</v>
      </c>
      <c r="C48" s="179"/>
      <c r="D48" s="142" t="s">
        <v>189</v>
      </c>
      <c r="E48" s="155" t="s">
        <v>190</v>
      </c>
      <c r="F48" s="137" t="s">
        <v>129</v>
      </c>
      <c r="G48" s="18">
        <v>177</v>
      </c>
      <c r="H48" s="159">
        <v>9.9</v>
      </c>
      <c r="I48" s="158" t="s">
        <v>56</v>
      </c>
      <c r="J48" s="158">
        <v>31000</v>
      </c>
      <c r="K48" s="143">
        <v>0</v>
      </c>
      <c r="L48" s="158"/>
      <c r="M48" s="100" t="s">
        <v>165</v>
      </c>
      <c r="N48" s="150" t="s">
        <v>191</v>
      </c>
      <c r="Q48" s="1"/>
      <c r="R48" s="1"/>
    </row>
    <row r="49" spans="1:256" s="50" customFormat="1" ht="86.1" customHeight="1" x14ac:dyDescent="0.95">
      <c r="A49" s="116" t="s">
        <v>60</v>
      </c>
      <c r="B49" s="118"/>
      <c r="C49" s="119"/>
      <c r="D49" s="120"/>
      <c r="E49" s="44" t="s">
        <v>15</v>
      </c>
      <c r="F49" s="45"/>
      <c r="G49" s="46"/>
      <c r="H49" s="45"/>
      <c r="I49" s="45"/>
      <c r="J49" s="47"/>
      <c r="K49" s="48"/>
      <c r="L49" s="37"/>
      <c r="M49" s="49"/>
      <c r="N49" s="86"/>
    </row>
    <row r="50" spans="1:256" s="27" customFormat="1" ht="86.1" customHeight="1" x14ac:dyDescent="0.95">
      <c r="A50" s="121" t="s">
        <v>98</v>
      </c>
      <c r="B50" s="186" t="s">
        <v>27</v>
      </c>
      <c r="C50" s="187"/>
      <c r="D50" s="122" t="s">
        <v>5</v>
      </c>
      <c r="E50" s="29" t="s">
        <v>19</v>
      </c>
      <c r="F50" s="39" t="s">
        <v>0</v>
      </c>
      <c r="G50" s="40" t="s">
        <v>9</v>
      </c>
      <c r="H50" s="39" t="s">
        <v>1</v>
      </c>
      <c r="I50" s="39" t="s">
        <v>2</v>
      </c>
      <c r="J50" s="39" t="s">
        <v>10</v>
      </c>
      <c r="K50" s="29" t="s">
        <v>11</v>
      </c>
      <c r="L50" s="40" t="s">
        <v>21</v>
      </c>
      <c r="M50" s="51" t="s">
        <v>12</v>
      </c>
      <c r="N50" s="87" t="s">
        <v>13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</row>
    <row r="51" spans="1:256" ht="86.1" customHeight="1" x14ac:dyDescent="0.95">
      <c r="A51" s="18" t="s">
        <v>186</v>
      </c>
      <c r="B51" s="178" t="s">
        <v>185</v>
      </c>
      <c r="C51" s="179"/>
      <c r="D51" s="142" t="s">
        <v>182</v>
      </c>
      <c r="E51" s="142" t="s">
        <v>183</v>
      </c>
      <c r="F51" s="144" t="s">
        <v>129</v>
      </c>
      <c r="G51" s="18">
        <v>89</v>
      </c>
      <c r="H51" s="159">
        <v>5</v>
      </c>
      <c r="I51" s="158" t="s">
        <v>57</v>
      </c>
      <c r="J51" s="158">
        <v>0</v>
      </c>
      <c r="K51" s="143">
        <v>0</v>
      </c>
      <c r="L51" s="158"/>
      <c r="M51" s="100" t="s">
        <v>179</v>
      </c>
      <c r="N51" s="150" t="s">
        <v>184</v>
      </c>
      <c r="Q51" s="1"/>
      <c r="R51" s="1"/>
    </row>
    <row r="52" spans="1:256" s="53" customFormat="1" ht="86.1" customHeight="1" x14ac:dyDescent="0.95">
      <c r="A52" s="115" t="s">
        <v>22</v>
      </c>
      <c r="B52" s="75"/>
      <c r="C52" s="75"/>
      <c r="D52" s="75"/>
      <c r="E52" s="75"/>
      <c r="F52" s="75"/>
      <c r="G52" s="76"/>
      <c r="H52" s="77"/>
      <c r="I52" s="77"/>
      <c r="J52" s="77"/>
      <c r="K52" s="78"/>
      <c r="L52" s="76"/>
      <c r="M52" s="79"/>
      <c r="N52" s="135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</row>
    <row r="53" spans="1:256" s="134" customFormat="1" ht="55.5" customHeight="1" x14ac:dyDescent="0.2">
      <c r="A53" s="134" t="s">
        <v>243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132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</row>
    <row r="54" spans="1:256" s="134" customFormat="1" ht="55.5" customHeight="1" x14ac:dyDescent="0.2">
      <c r="A54" s="134" t="s">
        <v>255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132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</row>
    <row r="55" spans="1:256" s="54" customFormat="1" ht="23.25" customHeight="1" x14ac:dyDescent="0.2">
      <c r="A55" s="134"/>
      <c r="N55" s="132"/>
    </row>
    <row r="56" spans="1:256" s="54" customFormat="1" ht="23.25" customHeight="1" x14ac:dyDescent="0.2">
      <c r="A56" s="134"/>
      <c r="N56" s="132"/>
    </row>
    <row r="57" spans="1:256" s="56" customFormat="1" ht="75" x14ac:dyDescent="0.2">
      <c r="A57" s="80" t="s">
        <v>36</v>
      </c>
      <c r="B57" s="55"/>
      <c r="C57" s="55"/>
      <c r="I57" s="97"/>
      <c r="J57" s="97"/>
      <c r="K57" s="97"/>
      <c r="L57" s="97"/>
      <c r="M57" s="97"/>
      <c r="N57" s="132"/>
      <c r="O57" s="54"/>
    </row>
    <row r="58" spans="1:256" s="97" customFormat="1" ht="75" x14ac:dyDescent="0.2">
      <c r="A58" s="140" t="s">
        <v>79</v>
      </c>
      <c r="B58" s="55"/>
      <c r="C58" s="55"/>
      <c r="N58" s="132"/>
      <c r="O58" s="54"/>
    </row>
    <row r="59" spans="1:256" s="57" customFormat="1" ht="86.1" customHeight="1" thickBot="1" x14ac:dyDescent="0.25">
      <c r="A59" s="81" t="s">
        <v>37</v>
      </c>
      <c r="B59" s="58"/>
      <c r="C59" s="58"/>
      <c r="D59" s="58"/>
      <c r="N59" s="132"/>
      <c r="O59" s="54"/>
    </row>
    <row r="60" spans="1:256" s="97" customFormat="1" ht="75" x14ac:dyDescent="0.2">
      <c r="A60" s="140" t="s">
        <v>79</v>
      </c>
      <c r="B60" s="55"/>
      <c r="C60" s="55"/>
      <c r="N60" s="132"/>
      <c r="O60" s="54"/>
    </row>
    <row r="61" spans="1:256" s="56" customFormat="1" ht="103.5" customHeight="1" x14ac:dyDescent="0.2">
      <c r="A61" s="80" t="s">
        <v>38</v>
      </c>
      <c r="I61" s="188"/>
      <c r="J61" s="189"/>
      <c r="K61" s="189"/>
      <c r="L61" s="189"/>
      <c r="M61" s="189"/>
      <c r="N61" s="190"/>
      <c r="O61" s="54"/>
    </row>
    <row r="62" spans="1:256" s="141" customFormat="1" ht="60" customHeight="1" x14ac:dyDescent="0.2">
      <c r="A62" s="140" t="s">
        <v>244</v>
      </c>
      <c r="N62" s="136"/>
    </row>
    <row r="63" spans="1:256" s="141" customFormat="1" ht="60" customHeight="1" x14ac:dyDescent="0.2">
      <c r="A63" s="140" t="s">
        <v>260</v>
      </c>
      <c r="N63" s="136"/>
    </row>
    <row r="64" spans="1:256" s="57" customFormat="1" ht="86.1" customHeight="1" x14ac:dyDescent="0.2">
      <c r="A64" s="80" t="s">
        <v>18</v>
      </c>
      <c r="B64" s="55"/>
      <c r="C64" s="55"/>
      <c r="K64" s="184"/>
      <c r="L64" s="184"/>
      <c r="M64" s="184"/>
      <c r="N64" s="185"/>
      <c r="O64" s="54"/>
    </row>
    <row r="65" spans="1:256" s="141" customFormat="1" ht="70.5" customHeight="1" x14ac:dyDescent="0.2">
      <c r="A65" s="140" t="s">
        <v>83</v>
      </c>
      <c r="N65" s="136"/>
    </row>
    <row r="66" spans="1:256" s="141" customFormat="1" ht="60" customHeight="1" x14ac:dyDescent="0.2">
      <c r="A66" s="140" t="s">
        <v>259</v>
      </c>
      <c r="N66" s="136"/>
    </row>
    <row r="67" spans="1:256" s="141" customFormat="1" ht="60" customHeight="1" x14ac:dyDescent="0.2">
      <c r="A67" s="140" t="s">
        <v>258</v>
      </c>
      <c r="N67" s="136"/>
    </row>
    <row r="68" spans="1:256" s="141" customFormat="1" ht="13.5" customHeight="1" x14ac:dyDescent="0.2">
      <c r="N68" s="136"/>
    </row>
    <row r="69" spans="1:256" s="141" customFormat="1" ht="13.5" customHeight="1" x14ac:dyDescent="0.2">
      <c r="N69" s="136"/>
    </row>
    <row r="70" spans="1:256" s="88" customFormat="1" ht="93" customHeight="1" x14ac:dyDescent="0.2">
      <c r="A70" s="195" t="s">
        <v>31</v>
      </c>
      <c r="B70" s="196"/>
      <c r="C70" s="196"/>
      <c r="D70" s="196"/>
      <c r="E70" s="131"/>
      <c r="F70" s="131"/>
      <c r="G70" s="131"/>
      <c r="H70" s="131"/>
      <c r="I70" s="131"/>
      <c r="J70" s="131"/>
      <c r="K70" s="131"/>
      <c r="L70" s="131"/>
      <c r="M70" s="131"/>
      <c r="N70" s="133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  <c r="IV70" s="89"/>
    </row>
    <row r="71" spans="1:256" s="163" customFormat="1" ht="59.25" customHeight="1" x14ac:dyDescent="0.2">
      <c r="A71" s="193" t="s">
        <v>257</v>
      </c>
      <c r="B71" s="194"/>
      <c r="C71" s="194"/>
      <c r="D71" s="194"/>
      <c r="E71" s="194"/>
      <c r="F71" s="194"/>
      <c r="G71" s="194"/>
      <c r="H71" s="173"/>
      <c r="N71" s="164"/>
    </row>
    <row r="72" spans="1:256" ht="86.1" customHeight="1" x14ac:dyDescent="1.05">
      <c r="A72" s="7"/>
      <c r="B72" s="8"/>
      <c r="C72" s="8"/>
      <c r="D72" s="8"/>
      <c r="E72" s="8"/>
      <c r="F72" s="8"/>
      <c r="G72" s="9"/>
      <c r="H72" s="8"/>
      <c r="I72" s="3"/>
      <c r="J72" s="8"/>
      <c r="K72" s="10"/>
      <c r="L72" s="8"/>
      <c r="M72" s="8"/>
      <c r="N72" s="11"/>
      <c r="Q72" s="1"/>
      <c r="R72" s="1"/>
    </row>
    <row r="73" spans="1:256" ht="86.1" customHeight="1" x14ac:dyDescent="1.05">
      <c r="A73" s="7"/>
      <c r="B73" s="8"/>
      <c r="C73" s="8"/>
      <c r="D73" s="8"/>
      <c r="E73" s="8"/>
      <c r="F73" s="8"/>
      <c r="G73" s="9"/>
      <c r="H73" s="8"/>
      <c r="I73" s="3"/>
      <c r="J73" s="8"/>
      <c r="K73" s="10"/>
      <c r="L73" s="8"/>
      <c r="M73" s="8"/>
      <c r="N73" s="11"/>
      <c r="Q73" s="1"/>
      <c r="R73" s="1"/>
    </row>
    <row r="74" spans="1:256" ht="86.1" customHeight="1" x14ac:dyDescent="1.05">
      <c r="A74" s="7"/>
      <c r="B74" s="8"/>
      <c r="C74" s="8"/>
      <c r="D74" s="8"/>
      <c r="E74" s="8"/>
      <c r="F74" s="8"/>
      <c r="G74" s="9"/>
      <c r="H74" s="8"/>
      <c r="I74" s="3"/>
      <c r="J74" s="8"/>
      <c r="K74" s="10"/>
      <c r="L74" s="8"/>
      <c r="M74" s="8"/>
      <c r="N74" s="11"/>
      <c r="Q74" s="1"/>
      <c r="R74" s="1"/>
    </row>
    <row r="75" spans="1:256" ht="86.1" customHeight="1" x14ac:dyDescent="1.05">
      <c r="A75" s="7"/>
      <c r="B75" s="8"/>
      <c r="C75" s="8"/>
      <c r="D75" s="8"/>
      <c r="E75" s="8"/>
      <c r="F75" s="8"/>
      <c r="G75" s="9"/>
      <c r="H75" s="8"/>
      <c r="I75" s="3"/>
      <c r="J75" s="8"/>
      <c r="K75" s="10"/>
      <c r="L75" s="8"/>
      <c r="M75" s="8"/>
      <c r="N75" s="11"/>
      <c r="Q75" s="1"/>
      <c r="R75" s="1"/>
    </row>
    <row r="76" spans="1:256" ht="86.1" customHeight="1" x14ac:dyDescent="1.05">
      <c r="A76" s="7"/>
      <c r="B76" s="8"/>
      <c r="C76" s="8"/>
      <c r="D76" s="8"/>
      <c r="E76" s="8"/>
      <c r="F76" s="8"/>
      <c r="G76" s="9"/>
      <c r="H76" s="8"/>
      <c r="I76" s="3"/>
      <c r="J76" s="8"/>
      <c r="K76" s="10"/>
      <c r="L76" s="8"/>
      <c r="M76" s="8"/>
      <c r="N76" s="11"/>
      <c r="Q76" s="1"/>
      <c r="R76" s="1"/>
    </row>
    <row r="77" spans="1:256" ht="86.1" customHeight="1" x14ac:dyDescent="1.05">
      <c r="A77" s="7"/>
      <c r="B77" s="8"/>
      <c r="C77" s="8"/>
      <c r="D77" s="8"/>
      <c r="E77" s="8"/>
      <c r="F77" s="8"/>
      <c r="G77" s="9"/>
      <c r="H77" s="8"/>
      <c r="I77" s="3"/>
      <c r="J77" s="8"/>
      <c r="K77" s="10"/>
      <c r="L77" s="8"/>
      <c r="M77" s="8"/>
      <c r="N77" s="11"/>
      <c r="Q77" s="1"/>
      <c r="R77" s="1"/>
    </row>
    <row r="78" spans="1:256" ht="86.1" customHeight="1" x14ac:dyDescent="1.05">
      <c r="A78" s="7"/>
      <c r="B78" s="8"/>
      <c r="C78" s="8"/>
      <c r="D78" s="8"/>
      <c r="E78" s="8"/>
      <c r="F78" s="8"/>
      <c r="G78" s="9"/>
      <c r="H78" s="8"/>
      <c r="I78" s="3"/>
      <c r="J78" s="8"/>
      <c r="K78" s="10"/>
      <c r="L78" s="8"/>
      <c r="M78" s="8"/>
      <c r="N78" s="11"/>
      <c r="Q78" s="1"/>
      <c r="R78" s="1"/>
    </row>
    <row r="79" spans="1:256" ht="86.1" customHeight="1" x14ac:dyDescent="1.05">
      <c r="A79" s="7"/>
      <c r="B79" s="8"/>
      <c r="C79" s="8"/>
      <c r="D79" s="8"/>
      <c r="E79" s="8"/>
      <c r="F79" s="8"/>
      <c r="G79" s="9"/>
      <c r="H79" s="8"/>
      <c r="I79" s="3"/>
      <c r="J79" s="8"/>
      <c r="K79" s="10"/>
      <c r="L79" s="8"/>
      <c r="M79" s="8"/>
      <c r="N79" s="11"/>
      <c r="Q79" s="1"/>
      <c r="R79" s="1"/>
    </row>
    <row r="80" spans="1:256" ht="86.1" customHeight="1" x14ac:dyDescent="1.05">
      <c r="A80" s="7"/>
      <c r="B80" s="8"/>
      <c r="C80" s="8"/>
      <c r="D80" s="8"/>
      <c r="E80" s="8"/>
      <c r="F80" s="8"/>
      <c r="G80" s="9"/>
      <c r="H80" s="8"/>
      <c r="I80" s="3"/>
      <c r="J80" s="8"/>
      <c r="K80" s="10"/>
      <c r="L80" s="8"/>
      <c r="M80" s="8"/>
      <c r="N80" s="11"/>
      <c r="Q80" s="1"/>
      <c r="R80" s="1"/>
    </row>
    <row r="81" spans="1:18" ht="86.1" customHeight="1" x14ac:dyDescent="1.05">
      <c r="A81" s="7"/>
      <c r="B81" s="8"/>
      <c r="C81" s="8"/>
      <c r="D81" s="8"/>
      <c r="E81" s="8"/>
      <c r="F81" s="8"/>
      <c r="G81" s="9"/>
      <c r="H81" s="8"/>
      <c r="I81" s="3"/>
      <c r="J81" s="8"/>
      <c r="K81" s="10"/>
      <c r="L81" s="8"/>
      <c r="M81" s="8"/>
      <c r="N81" s="11"/>
      <c r="Q81" s="1"/>
      <c r="R81" s="1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G499" s="9"/>
      <c r="H499" s="8"/>
      <c r="I499" s="3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F500" s="3"/>
      <c r="K500" s="10"/>
      <c r="L500" s="8"/>
      <c r="M500" s="8"/>
      <c r="N500" s="11"/>
    </row>
    <row r="501" spans="1:18" ht="86.1" customHeight="1" x14ac:dyDescent="1.05">
      <c r="A501" s="7"/>
      <c r="B501" s="1"/>
      <c r="C501" s="1"/>
      <c r="D501" s="1"/>
      <c r="E501" s="1"/>
      <c r="G501" s="1"/>
      <c r="H501" s="1"/>
      <c r="I501" s="1"/>
      <c r="J501" s="1"/>
      <c r="M501" s="8"/>
      <c r="N501" s="11"/>
    </row>
  </sheetData>
  <mergeCells count="41">
    <mergeCell ref="A71:G71"/>
    <mergeCell ref="B47:C47"/>
    <mergeCell ref="B23:C23"/>
    <mergeCell ref="B43:C43"/>
    <mergeCell ref="B35:C35"/>
    <mergeCell ref="B39:C39"/>
    <mergeCell ref="B41:C41"/>
    <mergeCell ref="A70:D70"/>
    <mergeCell ref="B40:C40"/>
    <mergeCell ref="B42:C42"/>
    <mergeCell ref="B38:C38"/>
    <mergeCell ref="B37:C37"/>
    <mergeCell ref="B24:C24"/>
    <mergeCell ref="B32:C32"/>
    <mergeCell ref="B30:C30"/>
    <mergeCell ref="B29:C29"/>
    <mergeCell ref="B31:C31"/>
    <mergeCell ref="B34:C34"/>
    <mergeCell ref="B36:C36"/>
    <mergeCell ref="B33:C33"/>
    <mergeCell ref="B28:C28"/>
    <mergeCell ref="K64:N64"/>
    <mergeCell ref="B50:C50"/>
    <mergeCell ref="I61:N61"/>
    <mergeCell ref="B45:C45"/>
    <mergeCell ref="B51:C51"/>
    <mergeCell ref="B48:C48"/>
    <mergeCell ref="B46:C46"/>
    <mergeCell ref="B7:C7"/>
    <mergeCell ref="B8:C8"/>
    <mergeCell ref="B9:C9"/>
    <mergeCell ref="B27:C27"/>
    <mergeCell ref="B20:C20"/>
    <mergeCell ref="B10:C10"/>
    <mergeCell ref="B11:C11"/>
    <mergeCell ref="B19:C19"/>
    <mergeCell ref="B12:C12"/>
    <mergeCell ref="B16:C16"/>
    <mergeCell ref="B17:C17"/>
    <mergeCell ref="B22:C22"/>
    <mergeCell ref="B21:C21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2019-06-17T08:41:55Z</cp:lastPrinted>
  <dcterms:created xsi:type="dcterms:W3CDTF">2000-08-08T10:38:34Z</dcterms:created>
  <dcterms:modified xsi:type="dcterms:W3CDTF">2019-06-17T08:42:13Z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